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acLeodLorisia\Downloads\"/>
    </mc:Choice>
  </mc:AlternateContent>
  <xr:revisionPtr revIDLastSave="0" documentId="13_ncr:1_{353F9735-A6CC-4375-98F0-BB8824C9A74B}" xr6:coauthVersionLast="47" xr6:coauthVersionMax="47" xr10:uidLastSave="{00000000-0000-0000-0000-000000000000}"/>
  <bookViews>
    <workbookView xWindow="-108" yWindow="-108" windowWidth="23256" windowHeight="13896" activeTab="1" xr2:uid="{941333DC-23A3-4F5A-B60B-0775617CFF26}"/>
  </bookViews>
  <sheets>
    <sheet name="The Key Study Guides Order Form" sheetId="1" r:id="rId1"/>
    <sheet name="SNAP,PS, Class Notes Order Form" sheetId="3" r:id="rId2"/>
  </sheets>
  <definedNames>
    <definedName name="_xlnm.Print_Area" localSheetId="1">'SNAP,PS, Class Notes Order Form'!$B$1:$F$54</definedName>
    <definedName name="_xlnm.Print_Area" localSheetId="0">'The Key Study Guides Order Form'!$B$1:$F$72</definedName>
    <definedName name="_xlnm.Print_Titles" localSheetId="1">'SNAP,PS, Class Notes Order Form'!$1:$2</definedName>
    <definedName name="_xlnm.Print_Titles" localSheetId="0">'The Key Study Guides Order Form'!$1:$2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" l="1"/>
  <c r="F70" i="1" s="1"/>
  <c r="E51" i="3"/>
  <c r="F52" i="3" s="1"/>
  <c r="F38" i="3"/>
  <c r="F39" i="3"/>
  <c r="F40" i="3"/>
  <c r="F41" i="3"/>
  <c r="F42" i="3"/>
  <c r="F43" i="3"/>
  <c r="F44" i="3"/>
  <c r="F45" i="3"/>
  <c r="F46" i="3"/>
  <c r="F47" i="3"/>
  <c r="F48" i="3"/>
  <c r="F49" i="3"/>
  <c r="F37" i="3"/>
  <c r="F34" i="3"/>
  <c r="F35" i="3"/>
  <c r="F17" i="3"/>
  <c r="F36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6" i="3"/>
  <c r="F53" i="1"/>
  <c r="F29" i="1"/>
  <c r="F28" i="1"/>
  <c r="F66" i="1"/>
  <c r="F67" i="1"/>
  <c r="F62" i="1"/>
  <c r="F63" i="1"/>
  <c r="F64" i="1"/>
  <c r="F65" i="1"/>
  <c r="F54" i="1"/>
  <c r="F56" i="1"/>
  <c r="F57" i="1"/>
  <c r="F58" i="1"/>
  <c r="F59" i="1"/>
  <c r="F60" i="1"/>
  <c r="F61" i="1"/>
  <c r="F52" i="1"/>
  <c r="F55" i="1"/>
  <c r="F50" i="1"/>
  <c r="F51" i="1"/>
  <c r="F40" i="1"/>
  <c r="F44" i="1"/>
  <c r="F45" i="1"/>
  <c r="F46" i="1"/>
  <c r="F47" i="1"/>
  <c r="F48" i="1"/>
  <c r="F49" i="1"/>
  <c r="F33" i="1"/>
  <c r="F35" i="1"/>
  <c r="F34" i="1"/>
  <c r="F36" i="1"/>
  <c r="F37" i="1"/>
  <c r="F38" i="1"/>
  <c r="F39" i="1"/>
  <c r="F41" i="1"/>
  <c r="F42" i="1"/>
  <c r="F43" i="1"/>
  <c r="F23" i="1"/>
  <c r="F24" i="1"/>
  <c r="F25" i="1"/>
  <c r="F26" i="1"/>
  <c r="F20" i="1"/>
  <c r="F21" i="1"/>
  <c r="F22" i="1"/>
  <c r="F27" i="1"/>
  <c r="F30" i="1"/>
  <c r="F31" i="1"/>
  <c r="F32" i="1"/>
  <c r="F18" i="1"/>
  <c r="F19" i="1"/>
  <c r="F16" i="1"/>
  <c r="F17" i="1"/>
  <c r="F51" i="3" l="1"/>
  <c r="F69" i="1"/>
  <c r="F53" i="3"/>
  <c r="F54" i="3" s="1"/>
  <c r="F71" i="1"/>
  <c r="F72" i="1" s="1"/>
</calcChain>
</file>

<file path=xl/sharedStrings.xml><?xml version="1.0" encoding="utf-8"?>
<sst xmlns="http://schemas.openxmlformats.org/spreadsheetml/2006/main" count="124" uniqueCount="106">
  <si>
    <t>Name:</t>
  </si>
  <si>
    <t>Email:</t>
  </si>
  <si>
    <t>PO # (if required)</t>
  </si>
  <si>
    <t>Ship to:</t>
  </si>
  <si>
    <t>Email for invoicing:</t>
  </si>
  <si>
    <t>GRADE</t>
  </si>
  <si>
    <t>PRODUCT</t>
  </si>
  <si>
    <t>PRICE</t>
  </si>
  <si>
    <t>QUANTITY</t>
  </si>
  <si>
    <t>TOTAL</t>
  </si>
  <si>
    <t> THE KEY - Biology 30 Alberta</t>
  </si>
  <si>
    <t> THE KEY - Biology 20 Alberta</t>
  </si>
  <si>
    <t> THE KEY - Chemistry 30 Alberta</t>
  </si>
  <si>
    <t> THE KEY - Chemistry 20 Alberta</t>
  </si>
  <si>
    <t> THE KEY - Mathematics 30-3 Alberta</t>
  </si>
  <si>
    <t> THE KEY - Mathematics 30-2 Alberta</t>
  </si>
  <si>
    <t> THE KEY - Mathematics 30-1 Alberta</t>
  </si>
  <si>
    <t> THE KEY - Mathematics 20-4 Alberta</t>
  </si>
  <si>
    <t> THE KEY - Mathematics 20-3 Alberta</t>
  </si>
  <si>
    <t> THE KEY - Mathematics 20-2 Alberta</t>
  </si>
  <si>
    <t> THE KEY - Mathematics 20-1 Alberta</t>
  </si>
  <si>
    <t> THE KEY - Mathematics 10-3 Alberta</t>
  </si>
  <si>
    <t> THE KEY - Mathematics 10-4 Alberta</t>
  </si>
  <si>
    <t> THE KEY - Mathematics 10 Combined Alberta</t>
  </si>
  <si>
    <t> THE KEY - Mathematics 9 Alberta</t>
  </si>
  <si>
    <t> THE KEY - Mathematics 8 Alberta</t>
  </si>
  <si>
    <t> THE KEY - Mathematics 7 Alberta</t>
  </si>
  <si>
    <t> THE KEY - Mathematics 6 Alberta</t>
  </si>
  <si>
    <t> THE KEY - Mathematics 5 Alberta</t>
  </si>
  <si>
    <t> THE KEY - Mathematics 4 Alberta</t>
  </si>
  <si>
    <t> THE KEY - Mathematics 3 Alberta</t>
  </si>
  <si>
    <t> THE KEY - Physics 30 Alberta</t>
  </si>
  <si>
    <t> THE KEY - Physics 20 Alberta</t>
  </si>
  <si>
    <t> THE KEY - Science 30 Alberta</t>
  </si>
  <si>
    <t> THE KEY - Science 10 Alberta</t>
  </si>
  <si>
    <t> THE KEY - Science 9 Alberta</t>
  </si>
  <si>
    <t> THE KEY - Science 8 Alberta</t>
  </si>
  <si>
    <t> THE KEY - Science 7 Alberta</t>
  </si>
  <si>
    <t> THE KEY - Science 6 Alberta</t>
  </si>
  <si>
    <t> THE KEY - Science 5 Alberta</t>
  </si>
  <si>
    <t> THE KEY - Science 4 Alberta</t>
  </si>
  <si>
    <t> THE KEY - Science 3 Alberta</t>
  </si>
  <si>
    <t> THE KEY - Social Studies 30-2 Alberta</t>
  </si>
  <si>
    <t> THE KEY - Social Studies 30-1 Alberta</t>
  </si>
  <si>
    <t> THE KEY - Social Studies 20-1 Alberta</t>
  </si>
  <si>
    <t> THE KEY - Social Studies 10-1 Alberta</t>
  </si>
  <si>
    <t> THE KEY - Social Studies 9 Alberta</t>
  </si>
  <si>
    <t> THE KEY - Social Studies 6 Alberta</t>
  </si>
  <si>
    <t>Subtotals</t>
  </si>
  <si>
    <t>Admin Fee</t>
  </si>
  <si>
    <t>$1/Guide</t>
  </si>
  <si>
    <t>GST</t>
  </si>
  <si>
    <t>Total (includes shipping)</t>
  </si>
  <si>
    <t>Order Form for Key Study Guides from Castle Rock Research Corporation</t>
  </si>
  <si>
    <t> THE KEY - English Language Arts 10-1 Alberta</t>
  </si>
  <si>
    <t> THE KEY - English Language Arts 10-2 Alberta</t>
  </si>
  <si>
    <t> THE KEY - English Language Arts 10-3 Alberta</t>
  </si>
  <si>
    <t> THE KEY - English Language Arts 20-1 Alberta</t>
  </si>
  <si>
    <t> THE KEY - English Language Arts 30-1 Alberta</t>
  </si>
  <si>
    <t> THE KEY - English Language Arts 30-2 Alberta</t>
  </si>
  <si>
    <t> THE KEY - Science 20 Alberta</t>
  </si>
  <si>
    <t> THE KEY - English Language Arts 7 Alberta</t>
  </si>
  <si>
    <t> THE KEY - English Language Arts 8 Alberta</t>
  </si>
  <si>
    <t> THE KEY - English Language Arts 9 Alberta</t>
  </si>
  <si>
    <t> THE KEY - English Language Arts &amp; Literature 3 Alberta</t>
  </si>
  <si>
    <t> THE KEY - English Language Arts &amp; Literature 4 Alberta</t>
  </si>
  <si>
    <t> THE KEY - English Language Arts &amp; Literature 5 Alberta</t>
  </si>
  <si>
    <t> THE KEY - English Language Arts &amp; Literature 6 Alberta</t>
  </si>
  <si>
    <t>Order Form for SNAP Study Guides from Castle Rock Research Corporation</t>
  </si>
  <si>
    <t>SNAP - Biology 20 Alberta</t>
  </si>
  <si>
    <t>SNAP - Chemistry 20 Alberta</t>
  </si>
  <si>
    <t>SNAP - Chemistry 30 Alberta</t>
  </si>
  <si>
    <t>SNAP - Mathematics 10 Combined Alberta</t>
  </si>
  <si>
    <t>SNAP - Mathematics 20-1 Alberta</t>
  </si>
  <si>
    <t>SNAP - Mathematics 3 Alberta</t>
  </si>
  <si>
    <t>SNAP - Mathematics 31 Alberta</t>
  </si>
  <si>
    <t>SNAP - Mathematics 30-2 Alberta</t>
  </si>
  <si>
    <t>SNAP - Mathematics 30-1 Alberta</t>
  </si>
  <si>
    <t>SNAP - Mathematics 4 Alberta</t>
  </si>
  <si>
    <t>SNAP - Mathematics 5 Alberta</t>
  </si>
  <si>
    <t>SNAP - Mathematics 6 Alberta</t>
  </si>
  <si>
    <t>SNAP - Mathematics 7 Alberta</t>
  </si>
  <si>
    <t>SNAP - Mathematics 8 Alberta</t>
  </si>
  <si>
    <t>SNAP - Mathematics 9 Alberta</t>
  </si>
  <si>
    <t>SNAP - Physics 20 Alberta</t>
  </si>
  <si>
    <t>SNAP - Physics 30 Alberta</t>
  </si>
  <si>
    <t>SNAP - Science 9 Alberta</t>
  </si>
  <si>
    <t>finance@thealbertalibrary.ab.ca</t>
  </si>
  <si>
    <t>Please email your completed form to:</t>
  </si>
  <si>
    <t>SNAP - Biology 30 Alberta</t>
  </si>
  <si>
    <t>SNAP - Science 10 Alberta</t>
  </si>
  <si>
    <t>SNAP - Science 8 Alberta</t>
  </si>
  <si>
    <t>Problem Solved - Biology 20</t>
  </si>
  <si>
    <t>Problem Solved - Chemistry 20</t>
  </si>
  <si>
    <t>Class Notes - Mathematics 10 Combined</t>
  </si>
  <si>
    <t>Class Notes - Mathematics 20-1</t>
  </si>
  <si>
    <t>Class Notes - Mathematics 30-1</t>
  </si>
  <si>
    <t>Class Notes - Mathematics 30-2</t>
  </si>
  <si>
    <t>Class Notes - Mathematics 31</t>
  </si>
  <si>
    <t>Class Notes - Mathematics 8</t>
  </si>
  <si>
    <t>Class Notes - Mathematics 7</t>
  </si>
  <si>
    <t>Class Notes - Mathematics 9</t>
  </si>
  <si>
    <t>Class Notes - Physics 20</t>
  </si>
  <si>
    <t>Class Notes - Physics 30</t>
  </si>
  <si>
    <t>Class Notes - Science 9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</si>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</sst>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Aptos Narrow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Fill="1" applyBorder="1" applyAlignment="1">
      <alignment vertical="center"/>
    </xf>
    <xf numFmtId="44" fontId="3" fillId="0" borderId="1" xfId="0" applyNumberFormat="1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4" fontId="3" fillId="0" borderId="0" xfId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/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44" fontId="3" fillId="0" borderId="1" xfId="1" applyFont="1" applyBorder="1"/>
    <xf numFmtId="0" fontId="3" fillId="0" borderId="3" xfId="0" applyFont="1" applyBorder="1" applyAlignment="1">
      <alignment vertical="center"/>
    </xf>
    <xf numFmtId="0" fontId="6" fillId="0" borderId="0" xfId="2"/>
    <xf numFmtId="0" fontId="4" fillId="0" borderId="0" xfId="0" applyFont="1"/>
    <xf numFmtId="0" fontId="7" fillId="2" borderId="0" xfId="0" applyFont="1" applyFill="1" applyProtection="1">
      <protection locked="0"/>
    </xf>
    <xf numFmtId="0" fontId="6" fillId="2" borderId="0" xfId="2" applyFill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/>
    <xf numFmtId="0" fontId="3" fillId="0" borderId="5" xfId="0" applyFont="1" applyBorder="1" applyAlignment="1">
      <alignment vertical="center"/>
    </xf>
    <xf numFmtId="0" fontId="3" fillId="0" borderId="5" xfId="0" applyFont="1" applyBorder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nance@thealbertalibrary.ab.c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inance@thealbertalibrary.ab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A6815-9F23-4D01-B5BC-6BCFB7E5993C}">
  <sheetPr codeName="Sheet1"/>
  <dimension ref="A1:F75"/>
  <sheetViews>
    <sheetView topLeftCell="A11" workbookViewId="0">
      <selection activeCell="A15" sqref="A15"/>
    </sheetView>
  </sheetViews>
  <sheetFormatPr defaultColWidth="8.88671875" defaultRowHeight="14.4" x14ac:dyDescent="0.3"/>
  <cols>
    <col min="1" max="1" width="8.88671875" style="2"/>
    <col min="2" max="2" width="20" style="2" customWidth="1"/>
    <col min="3" max="3" width="53.44140625" style="2" customWidth="1"/>
    <col min="4" max="4" width="12.109375" style="2" customWidth="1"/>
    <col min="5" max="5" width="10.77734375" style="2" customWidth="1"/>
    <col min="6" max="6" width="10.21875" style="2" customWidth="1"/>
    <col min="7" max="16384" width="8.88671875" style="2"/>
  </cols>
  <sheetData>
    <row r="1" spans="1:6" ht="15" customHeight="1" x14ac:dyDescent="0.3">
      <c r="B1" s="22" t="s">
        <v>53</v>
      </c>
    </row>
    <row r="2" spans="1:6" ht="15" customHeight="1" x14ac:dyDescent="0.3">
      <c r="B2" s="1"/>
    </row>
    <row r="3" spans="1:6" ht="15" customHeight="1" x14ac:dyDescent="0.3">
      <c r="B3" s="2" t="s">
        <v>0</v>
      </c>
      <c r="C3" s="23"/>
    </row>
    <row r="4" spans="1:6" ht="15" customHeight="1" x14ac:dyDescent="0.3">
      <c r="B4" s="2" t="s">
        <v>1</v>
      </c>
      <c r="C4" s="24"/>
    </row>
    <row r="5" spans="1:6" ht="6" customHeight="1" x14ac:dyDescent="0.3">
      <c r="C5" s="21"/>
    </row>
    <row r="6" spans="1:6" ht="15" customHeight="1" x14ac:dyDescent="0.3">
      <c r="B6" s="2" t="s">
        <v>2</v>
      </c>
      <c r="C6" s="25"/>
    </row>
    <row r="7" spans="1:6" ht="6" customHeight="1" x14ac:dyDescent="0.3">
      <c r="C7" s="1"/>
    </row>
    <row r="8" spans="1:6" ht="15" customHeight="1" x14ac:dyDescent="0.3">
      <c r="B8" s="2" t="s">
        <v>3</v>
      </c>
      <c r="C8" s="23"/>
    </row>
    <row r="9" spans="1:6" ht="15" customHeight="1" x14ac:dyDescent="0.3">
      <c r="C9" s="23"/>
    </row>
    <row r="10" spans="1:6" ht="15" customHeight="1" x14ac:dyDescent="0.3">
      <c r="C10" s="23"/>
    </row>
    <row r="11" spans="1:6" ht="15" customHeight="1" x14ac:dyDescent="0.3">
      <c r="C11" s="23"/>
    </row>
    <row r="12" spans="1:6" ht="6" customHeight="1" x14ac:dyDescent="0.3">
      <c r="C12" s="1"/>
    </row>
    <row r="13" spans="1:6" ht="15" customHeight="1" x14ac:dyDescent="0.3">
      <c r="B13" s="2" t="s">
        <v>4</v>
      </c>
      <c r="C13" s="24"/>
    </row>
    <row r="15" spans="1:6" ht="15" customHeight="1" x14ac:dyDescent="0.3">
      <c r="A15" s="31" t="s">
        <v>105</v>
      </c>
      <c r="B15" s="27" t="s">
        <v>5</v>
      </c>
      <c r="C15" s="3" t="s">
        <v>6</v>
      </c>
      <c r="D15" s="3" t="s">
        <v>7</v>
      </c>
      <c r="E15" s="4" t="s">
        <v>8</v>
      </c>
      <c r="F15" s="4" t="s">
        <v>9</v>
      </c>
    </row>
    <row r="16" spans="1:6" ht="15" customHeight="1" x14ac:dyDescent="0.3">
      <c r="A16" s="32">
        <v>2023</v>
      </c>
      <c r="B16" s="5">
        <v>11</v>
      </c>
      <c r="C16" s="6" t="s">
        <v>11</v>
      </c>
      <c r="D16" s="7">
        <v>25</v>
      </c>
      <c r="E16" s="26"/>
      <c r="F16" s="8">
        <f t="shared" ref="F16:F30" si="0">D16*E16</f>
        <v>0</v>
      </c>
    </row>
    <row r="17" spans="1:6" ht="15" customHeight="1" x14ac:dyDescent="0.3">
      <c r="A17" s="32">
        <v>2023</v>
      </c>
      <c r="B17" s="5">
        <v>12</v>
      </c>
      <c r="C17" s="6" t="s">
        <v>10</v>
      </c>
      <c r="D17" s="7">
        <v>25</v>
      </c>
      <c r="E17" s="26"/>
      <c r="F17" s="8">
        <f t="shared" si="0"/>
        <v>0</v>
      </c>
    </row>
    <row r="18" spans="1:6" ht="15" customHeight="1" x14ac:dyDescent="0.3">
      <c r="A18" s="32">
        <v>2023</v>
      </c>
      <c r="B18" s="5">
        <v>11</v>
      </c>
      <c r="C18" s="6" t="s">
        <v>13</v>
      </c>
      <c r="D18" s="7">
        <v>25</v>
      </c>
      <c r="E18" s="26"/>
      <c r="F18" s="8">
        <f t="shared" si="0"/>
        <v>0</v>
      </c>
    </row>
    <row r="19" spans="1:6" ht="15" customHeight="1" x14ac:dyDescent="0.3">
      <c r="A19" s="32">
        <v>2023</v>
      </c>
      <c r="B19" s="5">
        <v>12</v>
      </c>
      <c r="C19" s="6" t="s">
        <v>12</v>
      </c>
      <c r="D19" s="7">
        <v>25</v>
      </c>
      <c r="E19" s="26"/>
      <c r="F19" s="8">
        <f t="shared" si="0"/>
        <v>0</v>
      </c>
    </row>
    <row r="20" spans="1:6" ht="15" customHeight="1" x14ac:dyDescent="0.3">
      <c r="A20" s="32">
        <v>2023</v>
      </c>
      <c r="B20" s="5">
        <v>7</v>
      </c>
      <c r="C20" s="6" t="s">
        <v>61</v>
      </c>
      <c r="D20" s="7">
        <v>25</v>
      </c>
      <c r="E20" s="26"/>
      <c r="F20" s="8">
        <f t="shared" si="0"/>
        <v>0</v>
      </c>
    </row>
    <row r="21" spans="1:6" ht="15" customHeight="1" x14ac:dyDescent="0.3">
      <c r="A21" s="32">
        <v>2023</v>
      </c>
      <c r="B21" s="5">
        <v>8</v>
      </c>
      <c r="C21" s="6" t="s">
        <v>62</v>
      </c>
      <c r="D21" s="7">
        <v>25</v>
      </c>
      <c r="E21" s="26"/>
      <c r="F21" s="8">
        <f t="shared" si="0"/>
        <v>0</v>
      </c>
    </row>
    <row r="22" spans="1:6" ht="15" customHeight="1" x14ac:dyDescent="0.3">
      <c r="A22" s="32">
        <v>2023</v>
      </c>
      <c r="B22" s="5">
        <v>9</v>
      </c>
      <c r="C22" s="6" t="s">
        <v>63</v>
      </c>
      <c r="D22" s="7">
        <v>25</v>
      </c>
      <c r="E22" s="26"/>
      <c r="F22" s="8">
        <f t="shared" si="0"/>
        <v>0</v>
      </c>
    </row>
    <row r="23" spans="1:6" ht="15" customHeight="1" x14ac:dyDescent="0.3">
      <c r="A23" s="32">
        <v>2023</v>
      </c>
      <c r="B23" s="5">
        <v>3</v>
      </c>
      <c r="C23" s="6" t="s">
        <v>64</v>
      </c>
      <c r="D23" s="7">
        <v>25</v>
      </c>
      <c r="E23" s="26"/>
      <c r="F23" s="8">
        <f t="shared" si="0"/>
        <v>0</v>
      </c>
    </row>
    <row r="24" spans="1:6" ht="15" customHeight="1" x14ac:dyDescent="0.3">
      <c r="A24" s="32">
        <v>2023</v>
      </c>
      <c r="B24" s="5">
        <v>4</v>
      </c>
      <c r="C24" s="6" t="s">
        <v>65</v>
      </c>
      <c r="D24" s="7">
        <v>25</v>
      </c>
      <c r="E24" s="26"/>
      <c r="F24" s="8">
        <f t="shared" si="0"/>
        <v>0</v>
      </c>
    </row>
    <row r="25" spans="1:6" ht="15" customHeight="1" x14ac:dyDescent="0.3">
      <c r="A25" s="32">
        <v>2023</v>
      </c>
      <c r="B25" s="5">
        <v>5</v>
      </c>
      <c r="C25" s="6" t="s">
        <v>66</v>
      </c>
      <c r="D25" s="7">
        <v>25</v>
      </c>
      <c r="E25" s="26"/>
      <c r="F25" s="8">
        <f t="shared" si="0"/>
        <v>0</v>
      </c>
    </row>
    <row r="26" spans="1:6" ht="15" customHeight="1" x14ac:dyDescent="0.3">
      <c r="A26" s="32">
        <v>2023</v>
      </c>
      <c r="B26" s="5">
        <v>6</v>
      </c>
      <c r="C26" s="6" t="s">
        <v>67</v>
      </c>
      <c r="D26" s="7">
        <v>25</v>
      </c>
      <c r="E26" s="26"/>
      <c r="F26" s="8">
        <f t="shared" si="0"/>
        <v>0</v>
      </c>
    </row>
    <row r="27" spans="1:6" ht="15" customHeight="1" x14ac:dyDescent="0.3">
      <c r="A27" s="32">
        <v>2023</v>
      </c>
      <c r="B27" s="5">
        <v>10</v>
      </c>
      <c r="C27" s="6" t="s">
        <v>54</v>
      </c>
      <c r="D27" s="7">
        <v>25</v>
      </c>
      <c r="E27" s="26"/>
      <c r="F27" s="8">
        <f t="shared" si="0"/>
        <v>0</v>
      </c>
    </row>
    <row r="28" spans="1:6" ht="15" customHeight="1" x14ac:dyDescent="0.3">
      <c r="A28" s="32">
        <v>2023</v>
      </c>
      <c r="B28" s="5">
        <v>10</v>
      </c>
      <c r="C28" s="6" t="s">
        <v>55</v>
      </c>
      <c r="D28" s="7">
        <v>25</v>
      </c>
      <c r="E28" s="26"/>
      <c r="F28" s="8">
        <f t="shared" si="0"/>
        <v>0</v>
      </c>
    </row>
    <row r="29" spans="1:6" ht="15" customHeight="1" x14ac:dyDescent="0.3">
      <c r="A29" s="32">
        <v>2023</v>
      </c>
      <c r="B29" s="5">
        <v>10</v>
      </c>
      <c r="C29" s="6" t="s">
        <v>56</v>
      </c>
      <c r="D29" s="7">
        <v>25</v>
      </c>
      <c r="E29" s="26"/>
      <c r="F29" s="8">
        <f t="shared" si="0"/>
        <v>0</v>
      </c>
    </row>
    <row r="30" spans="1:6" ht="15" customHeight="1" x14ac:dyDescent="0.3">
      <c r="A30" s="32">
        <v>2023</v>
      </c>
      <c r="B30" s="5">
        <v>11</v>
      </c>
      <c r="C30" s="6" t="s">
        <v>57</v>
      </c>
      <c r="D30" s="7">
        <v>25</v>
      </c>
      <c r="E30" s="26"/>
      <c r="F30" s="8">
        <f t="shared" si="0"/>
        <v>0</v>
      </c>
    </row>
    <row r="31" spans="1:6" ht="15" customHeight="1" x14ac:dyDescent="0.3">
      <c r="A31" s="32">
        <v>2023</v>
      </c>
      <c r="B31" s="5">
        <v>12</v>
      </c>
      <c r="C31" s="6" t="s">
        <v>58</v>
      </c>
      <c r="D31" s="7">
        <v>25</v>
      </c>
      <c r="E31" s="26"/>
      <c r="F31" s="8">
        <f>D31*E31</f>
        <v>0</v>
      </c>
    </row>
    <row r="32" spans="1:6" ht="15" customHeight="1" x14ac:dyDescent="0.3">
      <c r="A32" s="32">
        <v>2023</v>
      </c>
      <c r="B32" s="5">
        <v>12</v>
      </c>
      <c r="C32" s="6" t="s">
        <v>59</v>
      </c>
      <c r="D32" s="7">
        <v>25</v>
      </c>
      <c r="E32" s="26"/>
      <c r="F32" s="8">
        <f>D32*E32</f>
        <v>0</v>
      </c>
    </row>
    <row r="33" spans="1:6" ht="15" customHeight="1" x14ac:dyDescent="0.3">
      <c r="A33" s="32">
        <v>2023</v>
      </c>
      <c r="B33" s="5">
        <v>10</v>
      </c>
      <c r="C33" s="6" t="s">
        <v>23</v>
      </c>
      <c r="D33" s="7">
        <v>25</v>
      </c>
      <c r="E33" s="26"/>
      <c r="F33" s="8">
        <f t="shared" ref="F33:F67" si="1">D33*E33</f>
        <v>0</v>
      </c>
    </row>
    <row r="34" spans="1:6" ht="15" customHeight="1" x14ac:dyDescent="0.3">
      <c r="A34" s="32">
        <v>2023</v>
      </c>
      <c r="B34" s="5">
        <v>10</v>
      </c>
      <c r="C34" s="6" t="s">
        <v>21</v>
      </c>
      <c r="D34" s="7">
        <v>25</v>
      </c>
      <c r="E34" s="26"/>
      <c r="F34" s="8">
        <f t="shared" si="1"/>
        <v>0</v>
      </c>
    </row>
    <row r="35" spans="1:6" ht="15" customHeight="1" x14ac:dyDescent="0.3">
      <c r="A35" s="32">
        <v>2023</v>
      </c>
      <c r="B35" s="5">
        <v>10</v>
      </c>
      <c r="C35" s="6" t="s">
        <v>22</v>
      </c>
      <c r="D35" s="7">
        <v>25</v>
      </c>
      <c r="E35" s="26"/>
      <c r="F35" s="8">
        <f t="shared" si="1"/>
        <v>0</v>
      </c>
    </row>
    <row r="36" spans="1:6" ht="15" customHeight="1" x14ac:dyDescent="0.3">
      <c r="A36" s="32">
        <v>2023</v>
      </c>
      <c r="B36" s="5">
        <v>11</v>
      </c>
      <c r="C36" s="6" t="s">
        <v>20</v>
      </c>
      <c r="D36" s="7">
        <v>25</v>
      </c>
      <c r="E36" s="26"/>
      <c r="F36" s="8">
        <f t="shared" si="1"/>
        <v>0</v>
      </c>
    </row>
    <row r="37" spans="1:6" ht="15" customHeight="1" x14ac:dyDescent="0.3">
      <c r="A37" s="32">
        <v>2023</v>
      </c>
      <c r="B37" s="5">
        <v>11</v>
      </c>
      <c r="C37" s="6" t="s">
        <v>19</v>
      </c>
      <c r="D37" s="7">
        <v>25</v>
      </c>
      <c r="E37" s="26"/>
      <c r="F37" s="8">
        <f t="shared" si="1"/>
        <v>0</v>
      </c>
    </row>
    <row r="38" spans="1:6" ht="15" customHeight="1" x14ac:dyDescent="0.3">
      <c r="A38" s="32">
        <v>2023</v>
      </c>
      <c r="B38" s="5">
        <v>11</v>
      </c>
      <c r="C38" s="6" t="s">
        <v>18</v>
      </c>
      <c r="D38" s="7">
        <v>25</v>
      </c>
      <c r="E38" s="26"/>
      <c r="F38" s="8">
        <f t="shared" si="1"/>
        <v>0</v>
      </c>
    </row>
    <row r="39" spans="1:6" ht="15" customHeight="1" x14ac:dyDescent="0.3">
      <c r="A39" s="32">
        <v>2023</v>
      </c>
      <c r="B39" s="5">
        <v>11</v>
      </c>
      <c r="C39" s="6" t="s">
        <v>17</v>
      </c>
      <c r="D39" s="7">
        <v>25</v>
      </c>
      <c r="E39" s="26"/>
      <c r="F39" s="8">
        <f t="shared" si="1"/>
        <v>0</v>
      </c>
    </row>
    <row r="40" spans="1:6" ht="15" customHeight="1" x14ac:dyDescent="0.3">
      <c r="A40" s="32">
        <v>2023</v>
      </c>
      <c r="B40" s="5">
        <v>3</v>
      </c>
      <c r="C40" s="6" t="s">
        <v>30</v>
      </c>
      <c r="D40" s="7">
        <v>25</v>
      </c>
      <c r="E40" s="26"/>
      <c r="F40" s="8">
        <f t="shared" si="1"/>
        <v>0</v>
      </c>
    </row>
    <row r="41" spans="1:6" ht="15" customHeight="1" x14ac:dyDescent="0.3">
      <c r="A41" s="32">
        <v>2023</v>
      </c>
      <c r="B41" s="5">
        <v>12</v>
      </c>
      <c r="C41" s="6" t="s">
        <v>16</v>
      </c>
      <c r="D41" s="7">
        <v>25</v>
      </c>
      <c r="E41" s="26"/>
      <c r="F41" s="8">
        <f t="shared" si="1"/>
        <v>0</v>
      </c>
    </row>
    <row r="42" spans="1:6" ht="15" customHeight="1" x14ac:dyDescent="0.3">
      <c r="A42" s="32">
        <v>2023</v>
      </c>
      <c r="B42" s="5">
        <v>12</v>
      </c>
      <c r="C42" s="6" t="s">
        <v>15</v>
      </c>
      <c r="D42" s="7">
        <v>25</v>
      </c>
      <c r="E42" s="26"/>
      <c r="F42" s="8">
        <f t="shared" si="1"/>
        <v>0</v>
      </c>
    </row>
    <row r="43" spans="1:6" ht="15" customHeight="1" x14ac:dyDescent="0.3">
      <c r="A43" s="32">
        <v>2023</v>
      </c>
      <c r="B43" s="5">
        <v>12</v>
      </c>
      <c r="C43" s="6" t="s">
        <v>14</v>
      </c>
      <c r="D43" s="7">
        <v>25</v>
      </c>
      <c r="E43" s="26"/>
      <c r="F43" s="8">
        <f t="shared" si="1"/>
        <v>0</v>
      </c>
    </row>
    <row r="44" spans="1:6" ht="15" customHeight="1" x14ac:dyDescent="0.3">
      <c r="A44" s="32">
        <v>2023</v>
      </c>
      <c r="B44" s="5">
        <v>4</v>
      </c>
      <c r="C44" s="6" t="s">
        <v>29</v>
      </c>
      <c r="D44" s="7">
        <v>25</v>
      </c>
      <c r="E44" s="26"/>
      <c r="F44" s="8">
        <f t="shared" si="1"/>
        <v>0</v>
      </c>
    </row>
    <row r="45" spans="1:6" ht="15" customHeight="1" x14ac:dyDescent="0.3">
      <c r="A45" s="32">
        <v>2023</v>
      </c>
      <c r="B45" s="5">
        <v>5</v>
      </c>
      <c r="C45" s="6" t="s">
        <v>28</v>
      </c>
      <c r="D45" s="7">
        <v>25</v>
      </c>
      <c r="E45" s="26"/>
      <c r="F45" s="8">
        <f t="shared" si="1"/>
        <v>0</v>
      </c>
    </row>
    <row r="46" spans="1:6" ht="15" customHeight="1" x14ac:dyDescent="0.3">
      <c r="A46" s="32">
        <v>2023</v>
      </c>
      <c r="B46" s="5">
        <v>6</v>
      </c>
      <c r="C46" s="6" t="s">
        <v>27</v>
      </c>
      <c r="D46" s="7">
        <v>25</v>
      </c>
      <c r="E46" s="26"/>
      <c r="F46" s="8">
        <f t="shared" si="1"/>
        <v>0</v>
      </c>
    </row>
    <row r="47" spans="1:6" ht="15" customHeight="1" x14ac:dyDescent="0.3">
      <c r="A47" s="32">
        <v>2023</v>
      </c>
      <c r="B47" s="5">
        <v>7</v>
      </c>
      <c r="C47" s="6" t="s">
        <v>26</v>
      </c>
      <c r="D47" s="7">
        <v>25</v>
      </c>
      <c r="E47" s="26"/>
      <c r="F47" s="8">
        <f t="shared" si="1"/>
        <v>0</v>
      </c>
    </row>
    <row r="48" spans="1:6" ht="15" customHeight="1" x14ac:dyDescent="0.3">
      <c r="A48" s="32">
        <v>2023</v>
      </c>
      <c r="B48" s="5">
        <v>8</v>
      </c>
      <c r="C48" s="6" t="s">
        <v>25</v>
      </c>
      <c r="D48" s="7">
        <v>25</v>
      </c>
      <c r="E48" s="26"/>
      <c r="F48" s="8">
        <f t="shared" si="1"/>
        <v>0</v>
      </c>
    </row>
    <row r="49" spans="1:6" ht="15" customHeight="1" x14ac:dyDescent="0.3">
      <c r="A49" s="32">
        <v>2023</v>
      </c>
      <c r="B49" s="5">
        <v>9</v>
      </c>
      <c r="C49" s="6" t="s">
        <v>24</v>
      </c>
      <c r="D49" s="7">
        <v>25</v>
      </c>
      <c r="E49" s="26"/>
      <c r="F49" s="8">
        <f t="shared" si="1"/>
        <v>0</v>
      </c>
    </row>
    <row r="50" spans="1:6" ht="15" customHeight="1" x14ac:dyDescent="0.3">
      <c r="A50" s="32">
        <v>2023</v>
      </c>
      <c r="B50" s="5">
        <v>11</v>
      </c>
      <c r="C50" s="6" t="s">
        <v>32</v>
      </c>
      <c r="D50" s="7">
        <v>25</v>
      </c>
      <c r="E50" s="26"/>
      <c r="F50" s="8">
        <f t="shared" si="1"/>
        <v>0</v>
      </c>
    </row>
    <row r="51" spans="1:6" ht="15" customHeight="1" x14ac:dyDescent="0.3">
      <c r="A51" s="32">
        <v>2023</v>
      </c>
      <c r="B51" s="5">
        <v>12</v>
      </c>
      <c r="C51" s="6" t="s">
        <v>31</v>
      </c>
      <c r="D51" s="7">
        <v>25</v>
      </c>
      <c r="E51" s="26"/>
      <c r="F51" s="8">
        <f t="shared" si="1"/>
        <v>0</v>
      </c>
    </row>
    <row r="52" spans="1:6" ht="15" customHeight="1" x14ac:dyDescent="0.3">
      <c r="A52" s="32">
        <v>2023</v>
      </c>
      <c r="B52" s="5">
        <v>10</v>
      </c>
      <c r="C52" s="6" t="s">
        <v>34</v>
      </c>
      <c r="D52" s="7">
        <v>25</v>
      </c>
      <c r="E52" s="26"/>
      <c r="F52" s="8">
        <f t="shared" si="1"/>
        <v>0</v>
      </c>
    </row>
    <row r="53" spans="1:6" ht="15" customHeight="1" x14ac:dyDescent="0.3">
      <c r="A53" s="32">
        <v>2023</v>
      </c>
      <c r="B53" s="5">
        <v>11</v>
      </c>
      <c r="C53" s="6" t="s">
        <v>60</v>
      </c>
      <c r="D53" s="7">
        <v>25</v>
      </c>
      <c r="E53" s="26"/>
      <c r="F53" s="8">
        <f t="shared" si="1"/>
        <v>0</v>
      </c>
    </row>
    <row r="54" spans="1:6" ht="15" customHeight="1" x14ac:dyDescent="0.3">
      <c r="A54" s="32">
        <v>2024</v>
      </c>
      <c r="B54" s="5">
        <v>3</v>
      </c>
      <c r="C54" s="6" t="s">
        <v>41</v>
      </c>
      <c r="D54" s="7">
        <v>25</v>
      </c>
      <c r="E54" s="26"/>
      <c r="F54" s="8">
        <f t="shared" si="1"/>
        <v>0</v>
      </c>
    </row>
    <row r="55" spans="1:6" ht="15" customHeight="1" x14ac:dyDescent="0.3">
      <c r="A55" s="32">
        <v>2023</v>
      </c>
      <c r="B55" s="5">
        <v>12</v>
      </c>
      <c r="C55" s="6" t="s">
        <v>33</v>
      </c>
      <c r="D55" s="7">
        <v>25</v>
      </c>
      <c r="E55" s="26"/>
      <c r="F55" s="8">
        <f t="shared" si="1"/>
        <v>0</v>
      </c>
    </row>
    <row r="56" spans="1:6" ht="15" customHeight="1" x14ac:dyDescent="0.3">
      <c r="A56" s="32">
        <v>2024</v>
      </c>
      <c r="B56" s="5">
        <v>4</v>
      </c>
      <c r="C56" s="6" t="s">
        <v>40</v>
      </c>
      <c r="D56" s="7">
        <v>25</v>
      </c>
      <c r="E56" s="26"/>
      <c r="F56" s="8">
        <f t="shared" si="1"/>
        <v>0</v>
      </c>
    </row>
    <row r="57" spans="1:6" ht="15" customHeight="1" x14ac:dyDescent="0.3">
      <c r="A57" s="32">
        <v>2024</v>
      </c>
      <c r="B57" s="5">
        <v>5</v>
      </c>
      <c r="C57" s="6" t="s">
        <v>39</v>
      </c>
      <c r="D57" s="7">
        <v>25</v>
      </c>
      <c r="E57" s="26"/>
      <c r="F57" s="8">
        <f t="shared" si="1"/>
        <v>0</v>
      </c>
    </row>
    <row r="58" spans="1:6" ht="15" customHeight="1" x14ac:dyDescent="0.3">
      <c r="A58" s="32">
        <v>2024</v>
      </c>
      <c r="B58" s="5">
        <v>6</v>
      </c>
      <c r="C58" s="6" t="s">
        <v>38</v>
      </c>
      <c r="D58" s="7">
        <v>25</v>
      </c>
      <c r="E58" s="26"/>
      <c r="F58" s="8">
        <f t="shared" si="1"/>
        <v>0</v>
      </c>
    </row>
    <row r="59" spans="1:6" ht="15" customHeight="1" x14ac:dyDescent="0.3">
      <c r="A59" s="32">
        <v>2023</v>
      </c>
      <c r="B59" s="5">
        <v>7</v>
      </c>
      <c r="C59" s="6" t="s">
        <v>37</v>
      </c>
      <c r="D59" s="7">
        <v>25</v>
      </c>
      <c r="E59" s="26"/>
      <c r="F59" s="8">
        <f t="shared" si="1"/>
        <v>0</v>
      </c>
    </row>
    <row r="60" spans="1:6" ht="15" customHeight="1" x14ac:dyDescent="0.3">
      <c r="A60" s="32">
        <v>2023</v>
      </c>
      <c r="B60" s="5">
        <v>8</v>
      </c>
      <c r="C60" s="6" t="s">
        <v>36</v>
      </c>
      <c r="D60" s="7">
        <v>25</v>
      </c>
      <c r="E60" s="26"/>
      <c r="F60" s="8">
        <f t="shared" si="1"/>
        <v>0</v>
      </c>
    </row>
    <row r="61" spans="1:6" ht="15" customHeight="1" x14ac:dyDescent="0.3">
      <c r="A61" s="32">
        <v>2023</v>
      </c>
      <c r="B61" s="5">
        <v>9</v>
      </c>
      <c r="C61" s="6" t="s">
        <v>35</v>
      </c>
      <c r="D61" s="7">
        <v>25</v>
      </c>
      <c r="E61" s="26"/>
      <c r="F61" s="8">
        <f t="shared" si="1"/>
        <v>0</v>
      </c>
    </row>
    <row r="62" spans="1:6" ht="15" customHeight="1" x14ac:dyDescent="0.3">
      <c r="A62" s="32">
        <v>2023</v>
      </c>
      <c r="B62" s="5">
        <v>10</v>
      </c>
      <c r="C62" s="6" t="s">
        <v>45</v>
      </c>
      <c r="D62" s="7">
        <v>25</v>
      </c>
      <c r="E62" s="26"/>
      <c r="F62" s="8">
        <f t="shared" si="1"/>
        <v>0</v>
      </c>
    </row>
    <row r="63" spans="1:6" ht="15" customHeight="1" x14ac:dyDescent="0.3">
      <c r="A63" s="32">
        <v>2023</v>
      </c>
      <c r="B63" s="5">
        <v>11</v>
      </c>
      <c r="C63" s="6" t="s">
        <v>44</v>
      </c>
      <c r="D63" s="7">
        <v>25</v>
      </c>
      <c r="E63" s="26"/>
      <c r="F63" s="8">
        <f t="shared" si="1"/>
        <v>0</v>
      </c>
    </row>
    <row r="64" spans="1:6" ht="15" customHeight="1" x14ac:dyDescent="0.3">
      <c r="A64" s="32">
        <v>2023</v>
      </c>
      <c r="B64" s="5">
        <v>12</v>
      </c>
      <c r="C64" s="6" t="s">
        <v>43</v>
      </c>
      <c r="D64" s="7">
        <v>25</v>
      </c>
      <c r="E64" s="26"/>
      <c r="F64" s="8">
        <f t="shared" si="1"/>
        <v>0</v>
      </c>
    </row>
    <row r="65" spans="1:6" ht="15" customHeight="1" x14ac:dyDescent="0.3">
      <c r="A65" s="32">
        <v>2023</v>
      </c>
      <c r="B65" s="5">
        <v>12</v>
      </c>
      <c r="C65" s="6" t="s">
        <v>42</v>
      </c>
      <c r="D65" s="7">
        <v>25</v>
      </c>
      <c r="E65" s="26"/>
      <c r="F65" s="8">
        <f t="shared" si="1"/>
        <v>0</v>
      </c>
    </row>
    <row r="66" spans="1:6" ht="15" customHeight="1" x14ac:dyDescent="0.3">
      <c r="A66" s="32">
        <v>2023</v>
      </c>
      <c r="B66" s="5">
        <v>6</v>
      </c>
      <c r="C66" s="6" t="s">
        <v>47</v>
      </c>
      <c r="D66" s="7">
        <v>25</v>
      </c>
      <c r="E66" s="26"/>
      <c r="F66" s="8">
        <f t="shared" si="1"/>
        <v>0</v>
      </c>
    </row>
    <row r="67" spans="1:6" ht="15" customHeight="1" x14ac:dyDescent="0.3">
      <c r="A67" s="32">
        <v>2023</v>
      </c>
      <c r="B67" s="5">
        <v>9</v>
      </c>
      <c r="C67" s="6" t="s">
        <v>46</v>
      </c>
      <c r="D67" s="7">
        <v>25</v>
      </c>
      <c r="E67" s="26"/>
      <c r="F67" s="8">
        <f t="shared" si="1"/>
        <v>0</v>
      </c>
    </row>
    <row r="68" spans="1:6" ht="6" customHeight="1" x14ac:dyDescent="0.3">
      <c r="B68" s="9"/>
      <c r="C68" s="10"/>
      <c r="D68" s="11"/>
      <c r="E68" s="12"/>
      <c r="F68" s="13"/>
    </row>
    <row r="69" spans="1:6" ht="15" customHeight="1" x14ac:dyDescent="0.3">
      <c r="D69" s="14" t="s">
        <v>48</v>
      </c>
      <c r="E69" s="15">
        <f>SUM(E16:E67)</f>
        <v>0</v>
      </c>
      <c r="F69" s="16">
        <f>SUM(F16:F67)</f>
        <v>0</v>
      </c>
    </row>
    <row r="70" spans="1:6" ht="15" customHeight="1" x14ac:dyDescent="0.3">
      <c r="D70" s="17" t="s">
        <v>49</v>
      </c>
      <c r="E70" s="18" t="s">
        <v>50</v>
      </c>
      <c r="F70" s="19">
        <f>E69*1</f>
        <v>0</v>
      </c>
    </row>
    <row r="71" spans="1:6" ht="15" customHeight="1" x14ac:dyDescent="0.3">
      <c r="D71" s="17" t="s">
        <v>51</v>
      </c>
      <c r="E71" s="20"/>
      <c r="F71" s="8">
        <f>(F69+F70)*0.05</f>
        <v>0</v>
      </c>
    </row>
    <row r="72" spans="1:6" ht="15" customHeight="1" x14ac:dyDescent="0.3">
      <c r="D72" s="17" t="s">
        <v>52</v>
      </c>
      <c r="E72" s="20"/>
      <c r="F72" s="8">
        <f>SUM(F69:F71)</f>
        <v>0</v>
      </c>
    </row>
    <row r="74" spans="1:6" ht="18" x14ac:dyDescent="0.35">
      <c r="D74" s="28" t="s">
        <v>88</v>
      </c>
    </row>
    <row r="75" spans="1:6" x14ac:dyDescent="0.3">
      <c r="D75" s="21" t="s">
        <v>87</v>
      </c>
    </row>
  </sheetData>
  <sortState xmlns:xlrd2="http://schemas.microsoft.com/office/spreadsheetml/2017/richdata2" ref="B16:F67">
    <sortCondition ref="C20:C67"/>
  </sortState>
  <hyperlinks>
    <hyperlink ref="D75" r:id="rId1" xr:uid="{7E99F395-B7AC-4F84-A37A-CF9740002424}"/>
  </hyperlinks>
  <printOptions horizontalCentered="1"/>
  <pageMargins left="0" right="0" top="0.15748031496062992" bottom="0.15748031496062992" header="0.31496062992125984" footer="0.31496062992125984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C79D7-04A1-4AD7-9729-32C3DB517B06}">
  <sheetPr codeName="Sheet2"/>
  <dimension ref="A1:H57"/>
  <sheetViews>
    <sheetView tabSelected="1" topLeftCell="A21" workbookViewId="0">
      <selection activeCell="C52" sqref="C52"/>
    </sheetView>
  </sheetViews>
  <sheetFormatPr defaultColWidth="8.88671875" defaultRowHeight="14.4" x14ac:dyDescent="0.3"/>
  <cols>
    <col min="1" max="1" width="8.88671875" style="2"/>
    <col min="2" max="2" width="20" style="2" customWidth="1"/>
    <col min="3" max="3" width="53.44140625" style="2" customWidth="1"/>
    <col min="4" max="4" width="12.109375" style="2" customWidth="1"/>
    <col min="5" max="5" width="10.77734375" style="2" customWidth="1"/>
    <col min="6" max="6" width="10.21875" style="2" customWidth="1"/>
    <col min="7" max="16384" width="8.88671875" style="2"/>
  </cols>
  <sheetData>
    <row r="1" spans="1:6" ht="15" customHeight="1" x14ac:dyDescent="0.3">
      <c r="B1" s="22" t="s">
        <v>68</v>
      </c>
    </row>
    <row r="2" spans="1:6" ht="15" customHeight="1" x14ac:dyDescent="0.3">
      <c r="B2" s="1"/>
    </row>
    <row r="3" spans="1:6" ht="15" customHeight="1" x14ac:dyDescent="0.3">
      <c r="B3" s="2" t="s">
        <v>0</v>
      </c>
      <c r="C3" s="23"/>
    </row>
    <row r="4" spans="1:6" ht="15" customHeight="1" x14ac:dyDescent="0.3">
      <c r="B4" s="2" t="s">
        <v>1</v>
      </c>
      <c r="C4" s="24"/>
    </row>
    <row r="5" spans="1:6" ht="6" customHeight="1" x14ac:dyDescent="0.3">
      <c r="C5" s="21"/>
    </row>
    <row r="6" spans="1:6" ht="15" customHeight="1" x14ac:dyDescent="0.3">
      <c r="B6" s="2" t="s">
        <v>2</v>
      </c>
      <c r="C6" s="25"/>
    </row>
    <row r="7" spans="1:6" ht="6" customHeight="1" x14ac:dyDescent="0.3">
      <c r="C7" s="1"/>
    </row>
    <row r="8" spans="1:6" ht="15" customHeight="1" x14ac:dyDescent="0.3">
      <c r="B8" s="2" t="s">
        <v>3</v>
      </c>
      <c r="C8" s="23"/>
    </row>
    <row r="9" spans="1:6" ht="15" customHeight="1" x14ac:dyDescent="0.3">
      <c r="C9" s="23"/>
    </row>
    <row r="10" spans="1:6" ht="15" customHeight="1" x14ac:dyDescent="0.3">
      <c r="C10" s="23"/>
    </row>
    <row r="11" spans="1:6" ht="15" customHeight="1" x14ac:dyDescent="0.3">
      <c r="C11" s="23"/>
    </row>
    <row r="12" spans="1:6" ht="6" customHeight="1" x14ac:dyDescent="0.3">
      <c r="C12" s="1"/>
    </row>
    <row r="13" spans="1:6" ht="15" customHeight="1" x14ac:dyDescent="0.3">
      <c r="B13" s="2" t="s">
        <v>4</v>
      </c>
      <c r="C13" s="24"/>
    </row>
    <row r="15" spans="1:6" ht="15" customHeight="1" x14ac:dyDescent="0.3">
      <c r="A15" s="31" t="s">
        <v>105</v>
      </c>
      <c r="B15" s="27" t="s">
        <v>5</v>
      </c>
      <c r="C15" s="3" t="s">
        <v>6</v>
      </c>
      <c r="D15" s="3" t="s">
        <v>7</v>
      </c>
      <c r="E15" s="4" t="s">
        <v>8</v>
      </c>
      <c r="F15" s="4" t="s">
        <v>9</v>
      </c>
    </row>
    <row r="16" spans="1:6" ht="15" customHeight="1" x14ac:dyDescent="0.3">
      <c r="A16" s="32">
        <v>2023</v>
      </c>
      <c r="B16" s="5">
        <v>11</v>
      </c>
      <c r="C16" s="6" t="s">
        <v>69</v>
      </c>
      <c r="D16" s="7">
        <v>25</v>
      </c>
      <c r="E16" s="26"/>
      <c r="F16" s="8">
        <f t="shared" ref="F16:F19" si="0">D16*E16</f>
        <v>0</v>
      </c>
    </row>
    <row r="17" spans="1:6" ht="15" customHeight="1" x14ac:dyDescent="0.3">
      <c r="A17" s="32">
        <v>2023</v>
      </c>
      <c r="B17" s="5">
        <v>12</v>
      </c>
      <c r="C17" s="6" t="s">
        <v>89</v>
      </c>
      <c r="D17" s="7">
        <v>25</v>
      </c>
      <c r="E17" s="26"/>
      <c r="F17" s="8">
        <f t="shared" si="0"/>
        <v>0</v>
      </c>
    </row>
    <row r="18" spans="1:6" ht="15" customHeight="1" x14ac:dyDescent="0.3">
      <c r="A18" s="32">
        <v>2023</v>
      </c>
      <c r="B18" s="5">
        <v>11</v>
      </c>
      <c r="C18" s="6" t="s">
        <v>70</v>
      </c>
      <c r="D18" s="7">
        <v>25</v>
      </c>
      <c r="E18" s="26"/>
      <c r="F18" s="8">
        <f t="shared" si="0"/>
        <v>0</v>
      </c>
    </row>
    <row r="19" spans="1:6" ht="15" customHeight="1" x14ac:dyDescent="0.3">
      <c r="A19" s="32">
        <v>2023</v>
      </c>
      <c r="B19" s="5">
        <v>12</v>
      </c>
      <c r="C19" s="6" t="s">
        <v>71</v>
      </c>
      <c r="D19" s="7">
        <v>25</v>
      </c>
      <c r="E19" s="26"/>
      <c r="F19" s="8">
        <f t="shared" si="0"/>
        <v>0</v>
      </c>
    </row>
    <row r="20" spans="1:6" ht="15" customHeight="1" x14ac:dyDescent="0.3">
      <c r="A20" s="32">
        <v>2023</v>
      </c>
      <c r="B20" s="5">
        <v>10</v>
      </c>
      <c r="C20" s="6" t="s">
        <v>72</v>
      </c>
      <c r="D20" s="7">
        <v>25</v>
      </c>
      <c r="E20" s="26"/>
      <c r="F20" s="8">
        <f t="shared" ref="F20:F36" si="1">D20*E20</f>
        <v>0</v>
      </c>
    </row>
    <row r="21" spans="1:6" ht="15" customHeight="1" x14ac:dyDescent="0.3">
      <c r="A21" s="32">
        <v>2023</v>
      </c>
      <c r="B21" s="5">
        <v>11</v>
      </c>
      <c r="C21" s="6" t="s">
        <v>73</v>
      </c>
      <c r="D21" s="7">
        <v>25</v>
      </c>
      <c r="E21" s="26"/>
      <c r="F21" s="8">
        <f t="shared" si="1"/>
        <v>0</v>
      </c>
    </row>
    <row r="22" spans="1:6" ht="15" customHeight="1" x14ac:dyDescent="0.3">
      <c r="A22" s="32">
        <v>2023</v>
      </c>
      <c r="B22" s="5">
        <v>3</v>
      </c>
      <c r="C22" s="6" t="s">
        <v>74</v>
      </c>
      <c r="D22" s="7">
        <v>25</v>
      </c>
      <c r="E22" s="26"/>
      <c r="F22" s="8">
        <f t="shared" si="1"/>
        <v>0</v>
      </c>
    </row>
    <row r="23" spans="1:6" ht="15" customHeight="1" x14ac:dyDescent="0.3">
      <c r="A23" s="32">
        <v>2023</v>
      </c>
      <c r="B23" s="5">
        <v>12</v>
      </c>
      <c r="C23" s="6" t="s">
        <v>77</v>
      </c>
      <c r="D23" s="7">
        <v>25</v>
      </c>
      <c r="E23" s="26"/>
      <c r="F23" s="8">
        <f t="shared" si="1"/>
        <v>0</v>
      </c>
    </row>
    <row r="24" spans="1:6" ht="15" customHeight="1" x14ac:dyDescent="0.3">
      <c r="A24" s="32">
        <v>2023</v>
      </c>
      <c r="B24" s="5">
        <v>12</v>
      </c>
      <c r="C24" s="6" t="s">
        <v>76</v>
      </c>
      <c r="D24" s="7">
        <v>25</v>
      </c>
      <c r="E24" s="26"/>
      <c r="F24" s="8">
        <f t="shared" si="1"/>
        <v>0</v>
      </c>
    </row>
    <row r="25" spans="1:6" ht="15" customHeight="1" x14ac:dyDescent="0.3">
      <c r="A25" s="32">
        <v>2023</v>
      </c>
      <c r="B25" s="5">
        <v>12</v>
      </c>
      <c r="C25" s="6" t="s">
        <v>75</v>
      </c>
      <c r="D25" s="7">
        <v>25</v>
      </c>
      <c r="E25" s="26"/>
      <c r="F25" s="8">
        <f t="shared" si="1"/>
        <v>0</v>
      </c>
    </row>
    <row r="26" spans="1:6" ht="15" customHeight="1" x14ac:dyDescent="0.3">
      <c r="A26" s="32">
        <v>2023</v>
      </c>
      <c r="B26" s="5">
        <v>4</v>
      </c>
      <c r="C26" s="6" t="s">
        <v>78</v>
      </c>
      <c r="D26" s="7">
        <v>25</v>
      </c>
      <c r="E26" s="26"/>
      <c r="F26" s="8">
        <f t="shared" si="1"/>
        <v>0</v>
      </c>
    </row>
    <row r="27" spans="1:6" ht="15" customHeight="1" x14ac:dyDescent="0.3">
      <c r="A27" s="32">
        <v>2023</v>
      </c>
      <c r="B27" s="5">
        <v>5</v>
      </c>
      <c r="C27" s="6" t="s">
        <v>79</v>
      </c>
      <c r="D27" s="7">
        <v>25</v>
      </c>
      <c r="E27" s="26"/>
      <c r="F27" s="8">
        <f t="shared" si="1"/>
        <v>0</v>
      </c>
    </row>
    <row r="28" spans="1:6" ht="15" customHeight="1" x14ac:dyDescent="0.3">
      <c r="A28" s="32">
        <v>2023</v>
      </c>
      <c r="B28" s="5">
        <v>6</v>
      </c>
      <c r="C28" s="6" t="s">
        <v>80</v>
      </c>
      <c r="D28" s="7">
        <v>25</v>
      </c>
      <c r="E28" s="26"/>
      <c r="F28" s="8">
        <f t="shared" si="1"/>
        <v>0</v>
      </c>
    </row>
    <row r="29" spans="1:6" ht="15" customHeight="1" x14ac:dyDescent="0.3">
      <c r="A29" s="32">
        <v>2023</v>
      </c>
      <c r="B29" s="5">
        <v>7</v>
      </c>
      <c r="C29" s="6" t="s">
        <v>81</v>
      </c>
      <c r="D29" s="7">
        <v>25</v>
      </c>
      <c r="E29" s="26"/>
      <c r="F29" s="8">
        <f t="shared" si="1"/>
        <v>0</v>
      </c>
    </row>
    <row r="30" spans="1:6" ht="15" customHeight="1" x14ac:dyDescent="0.3">
      <c r="A30" s="32">
        <v>2023</v>
      </c>
      <c r="B30" s="5">
        <v>8</v>
      </c>
      <c r="C30" s="6" t="s">
        <v>82</v>
      </c>
      <c r="D30" s="7">
        <v>25</v>
      </c>
      <c r="E30" s="26"/>
      <c r="F30" s="8">
        <f t="shared" si="1"/>
        <v>0</v>
      </c>
    </row>
    <row r="31" spans="1:6" ht="15" customHeight="1" x14ac:dyDescent="0.3">
      <c r="A31" s="32">
        <v>2023</v>
      </c>
      <c r="B31" s="5">
        <v>9</v>
      </c>
      <c r="C31" s="6" t="s">
        <v>83</v>
      </c>
      <c r="D31" s="7">
        <v>25</v>
      </c>
      <c r="E31" s="26"/>
      <c r="F31" s="8">
        <f t="shared" si="1"/>
        <v>0</v>
      </c>
    </row>
    <row r="32" spans="1:6" ht="15" customHeight="1" x14ac:dyDescent="0.3">
      <c r="A32" s="32">
        <v>2023</v>
      </c>
      <c r="B32" s="5">
        <v>11</v>
      </c>
      <c r="C32" s="6" t="s">
        <v>84</v>
      </c>
      <c r="D32" s="7">
        <v>25</v>
      </c>
      <c r="E32" s="26"/>
      <c r="F32" s="8">
        <f t="shared" si="1"/>
        <v>0</v>
      </c>
    </row>
    <row r="33" spans="1:6" ht="15" customHeight="1" x14ac:dyDescent="0.3">
      <c r="A33" s="32">
        <v>2023</v>
      </c>
      <c r="B33" s="5">
        <v>12</v>
      </c>
      <c r="C33" s="6" t="s">
        <v>85</v>
      </c>
      <c r="D33" s="7">
        <v>25</v>
      </c>
      <c r="E33" s="26"/>
      <c r="F33" s="8">
        <f t="shared" si="1"/>
        <v>0</v>
      </c>
    </row>
    <row r="34" spans="1:6" ht="15" customHeight="1" x14ac:dyDescent="0.3">
      <c r="A34" s="32">
        <v>2023</v>
      </c>
      <c r="B34" s="5">
        <v>10</v>
      </c>
      <c r="C34" s="6" t="s">
        <v>90</v>
      </c>
      <c r="D34" s="7">
        <v>25</v>
      </c>
      <c r="E34" s="26"/>
      <c r="F34" s="8">
        <f t="shared" si="1"/>
        <v>0</v>
      </c>
    </row>
    <row r="35" spans="1:6" ht="15" customHeight="1" x14ac:dyDescent="0.3">
      <c r="A35" s="32">
        <v>2023</v>
      </c>
      <c r="B35" s="5">
        <v>8</v>
      </c>
      <c r="C35" s="6" t="s">
        <v>91</v>
      </c>
      <c r="D35" s="7">
        <v>25</v>
      </c>
      <c r="E35" s="26"/>
      <c r="F35" s="8">
        <f t="shared" si="1"/>
        <v>0</v>
      </c>
    </row>
    <row r="36" spans="1:6" ht="15" customHeight="1" x14ac:dyDescent="0.3">
      <c r="A36" s="32">
        <v>2023</v>
      </c>
      <c r="B36" s="5">
        <v>9</v>
      </c>
      <c r="C36" s="6" t="s">
        <v>86</v>
      </c>
      <c r="D36" s="7">
        <v>25</v>
      </c>
      <c r="E36" s="26"/>
      <c r="F36" s="8">
        <f t="shared" si="1"/>
        <v>0</v>
      </c>
    </row>
    <row r="37" spans="1:6" ht="15" customHeight="1" x14ac:dyDescent="0.3">
      <c r="A37" s="32">
        <v>2016</v>
      </c>
      <c r="B37" s="5">
        <v>10</v>
      </c>
      <c r="C37" s="6" t="s">
        <v>92</v>
      </c>
      <c r="D37" s="7">
        <v>25</v>
      </c>
      <c r="E37" s="26"/>
      <c r="F37" s="8">
        <f t="shared" ref="F37" si="2">D37*E37</f>
        <v>0</v>
      </c>
    </row>
    <row r="38" spans="1:6" ht="15" customHeight="1" x14ac:dyDescent="0.3">
      <c r="A38" s="32">
        <v>2016</v>
      </c>
      <c r="B38" s="5">
        <v>10</v>
      </c>
      <c r="C38" s="6" t="s">
        <v>93</v>
      </c>
      <c r="D38" s="7">
        <v>25</v>
      </c>
      <c r="E38" s="26"/>
      <c r="F38" s="8">
        <f t="shared" ref="F38:F49" si="3">D38*E38</f>
        <v>0</v>
      </c>
    </row>
    <row r="39" spans="1:6" ht="15" customHeight="1" x14ac:dyDescent="0.3">
      <c r="A39" s="32">
        <v>2017</v>
      </c>
      <c r="B39" s="5">
        <v>10</v>
      </c>
      <c r="C39" s="6" t="s">
        <v>94</v>
      </c>
      <c r="D39" s="7">
        <v>25</v>
      </c>
      <c r="E39" s="26"/>
      <c r="F39" s="8">
        <f t="shared" si="3"/>
        <v>0</v>
      </c>
    </row>
    <row r="40" spans="1:6" ht="15" customHeight="1" x14ac:dyDescent="0.3">
      <c r="A40" s="32">
        <v>2017</v>
      </c>
      <c r="B40" s="5">
        <v>11</v>
      </c>
      <c r="C40" s="6" t="s">
        <v>95</v>
      </c>
      <c r="D40" s="7">
        <v>25</v>
      </c>
      <c r="E40" s="26"/>
      <c r="F40" s="8">
        <f t="shared" si="3"/>
        <v>0</v>
      </c>
    </row>
    <row r="41" spans="1:6" ht="15" customHeight="1" x14ac:dyDescent="0.3">
      <c r="A41" s="32">
        <v>2017</v>
      </c>
      <c r="B41" s="5">
        <v>12</v>
      </c>
      <c r="C41" s="6" t="s">
        <v>96</v>
      </c>
      <c r="D41" s="7">
        <v>25</v>
      </c>
      <c r="E41" s="26"/>
      <c r="F41" s="8">
        <f t="shared" si="3"/>
        <v>0</v>
      </c>
    </row>
    <row r="42" spans="1:6" ht="15" customHeight="1" x14ac:dyDescent="0.3">
      <c r="A42" s="32">
        <v>2017</v>
      </c>
      <c r="B42" s="5">
        <v>12</v>
      </c>
      <c r="C42" s="6" t="s">
        <v>97</v>
      </c>
      <c r="D42" s="7">
        <v>25</v>
      </c>
      <c r="E42" s="26"/>
      <c r="F42" s="8">
        <f t="shared" si="3"/>
        <v>0</v>
      </c>
    </row>
    <row r="43" spans="1:6" ht="15" customHeight="1" x14ac:dyDescent="0.3">
      <c r="A43" s="32">
        <v>2017</v>
      </c>
      <c r="B43" s="5">
        <v>12</v>
      </c>
      <c r="C43" s="6" t="s">
        <v>98</v>
      </c>
      <c r="D43" s="7">
        <v>25</v>
      </c>
      <c r="E43" s="26"/>
      <c r="F43" s="8">
        <f t="shared" si="3"/>
        <v>0</v>
      </c>
    </row>
    <row r="44" spans="1:6" ht="15" customHeight="1" x14ac:dyDescent="0.3">
      <c r="A44" s="32">
        <v>2017</v>
      </c>
      <c r="B44" s="5">
        <v>7</v>
      </c>
      <c r="C44" s="6" t="s">
        <v>100</v>
      </c>
      <c r="D44" s="7">
        <v>25</v>
      </c>
      <c r="E44" s="26"/>
      <c r="F44" s="8">
        <f t="shared" si="3"/>
        <v>0</v>
      </c>
    </row>
    <row r="45" spans="1:6" ht="15" customHeight="1" x14ac:dyDescent="0.3">
      <c r="A45" s="32">
        <v>2017</v>
      </c>
      <c r="B45" s="5">
        <v>8</v>
      </c>
      <c r="C45" s="6" t="s">
        <v>99</v>
      </c>
      <c r="D45" s="7">
        <v>25</v>
      </c>
      <c r="E45" s="26"/>
      <c r="F45" s="8">
        <f t="shared" si="3"/>
        <v>0</v>
      </c>
    </row>
    <row r="46" spans="1:6" ht="15" customHeight="1" x14ac:dyDescent="0.3">
      <c r="A46" s="32">
        <v>2017</v>
      </c>
      <c r="B46" s="5">
        <v>9</v>
      </c>
      <c r="C46" s="6" t="s">
        <v>101</v>
      </c>
      <c r="D46" s="7">
        <v>25</v>
      </c>
      <c r="E46" s="26"/>
      <c r="F46" s="8">
        <f t="shared" si="3"/>
        <v>0</v>
      </c>
    </row>
    <row r="47" spans="1:6" ht="15" customHeight="1" x14ac:dyDescent="0.3">
      <c r="A47" s="32">
        <v>2017</v>
      </c>
      <c r="B47" s="5">
        <v>11</v>
      </c>
      <c r="C47" s="6" t="s">
        <v>102</v>
      </c>
      <c r="D47" s="7">
        <v>25</v>
      </c>
      <c r="E47" s="26"/>
      <c r="F47" s="8">
        <f t="shared" si="3"/>
        <v>0</v>
      </c>
    </row>
    <row r="48" spans="1:6" ht="15" customHeight="1" x14ac:dyDescent="0.3">
      <c r="A48" s="32">
        <v>2017</v>
      </c>
      <c r="B48" s="5">
        <v>12</v>
      </c>
      <c r="C48" s="6" t="s">
        <v>103</v>
      </c>
      <c r="D48" s="7">
        <v>25</v>
      </c>
      <c r="E48" s="26"/>
      <c r="F48" s="8">
        <f t="shared" si="3"/>
        <v>0</v>
      </c>
    </row>
    <row r="49" spans="1:8" ht="15" customHeight="1" x14ac:dyDescent="0.3">
      <c r="A49" s="32">
        <v>2017</v>
      </c>
      <c r="B49" s="5">
        <v>9</v>
      </c>
      <c r="C49" s="6" t="s">
        <v>104</v>
      </c>
      <c r="D49" s="7">
        <v>25</v>
      </c>
      <c r="E49" s="26"/>
      <c r="F49" s="8">
        <f t="shared" si="3"/>
        <v>0</v>
      </c>
    </row>
    <row r="50" spans="1:8" ht="6" customHeight="1" x14ac:dyDescent="0.3">
      <c r="B50" s="9"/>
      <c r="C50" s="10"/>
      <c r="D50" s="11"/>
      <c r="E50" s="29"/>
      <c r="F50" s="30"/>
    </row>
    <row r="51" spans="1:8" ht="15" customHeight="1" x14ac:dyDescent="0.3">
      <c r="D51" s="14" t="s">
        <v>48</v>
      </c>
      <c r="E51" s="15">
        <f>SUM(E16:E49)</f>
        <v>0</v>
      </c>
      <c r="F51" s="16">
        <f>SUM(F16:F49)</f>
        <v>0</v>
      </c>
    </row>
    <row r="52" spans="1:8" ht="15" customHeight="1" x14ac:dyDescent="0.3">
      <c r="D52" s="17" t="s">
        <v>49</v>
      </c>
      <c r="E52" s="18" t="s">
        <v>50</v>
      </c>
      <c r="F52" s="19">
        <f>E51*1</f>
        <v>0</v>
      </c>
    </row>
    <row r="53" spans="1:8" ht="15" customHeight="1" x14ac:dyDescent="0.3">
      <c r="D53" s="17" t="s">
        <v>51</v>
      </c>
      <c r="E53" s="20"/>
      <c r="F53" s="8">
        <f>(F51+F52)*0.05</f>
        <v>0</v>
      </c>
    </row>
    <row r="54" spans="1:8" ht="15" customHeight="1" x14ac:dyDescent="0.3">
      <c r="D54" s="17" t="s">
        <v>52</v>
      </c>
      <c r="E54" s="20"/>
      <c r="F54" s="8">
        <f>SUM(F51:F53)</f>
        <v>0</v>
      </c>
      <c r="H54" s="21"/>
    </row>
    <row r="56" spans="1:8" ht="18" x14ac:dyDescent="0.35">
      <c r="D56" s="28" t="s">
        <v>88</v>
      </c>
    </row>
    <row r="57" spans="1:8" x14ac:dyDescent="0.3">
      <c r="D57" s="21" t="s">
        <v>87</v>
      </c>
    </row>
  </sheetData>
  <hyperlinks>
    <hyperlink ref="D57" r:id="rId1" xr:uid="{436597E2-A7D2-4AD1-9453-4EDC859D07C7}"/>
  </hyperlinks>
  <printOptions horizontalCentered="1"/>
  <pageMargins left="0" right="0" top="0.15748031496062992" bottom="0.15748031496062992" header="0.31496062992125984" footer="0.31496062992125984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The Key Study Guides Order Form</vt:lpstr>
      <vt:lpstr>SNAP,PS, Class Notes Order Form</vt:lpstr>
      <vt:lpstr>'SNAP,PS, Class Notes Order Form'!Print_Area</vt:lpstr>
      <vt:lpstr>'The Key Study Guides Order Form'!Print_Area</vt:lpstr>
      <vt:lpstr>'SNAP,PS, Class Notes Order Form'!Print_Titles</vt:lpstr>
      <vt:lpstr>'The Key Study Guides Order Form'!Print_Titles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Leblanc, Renee</dc:creator>
  <cp:lastModifiedBy>MacLeod, Lorisia</cp:lastModifiedBy>
  <cp:lastPrinted>2024-06-06T20:13:25Z</cp:lastPrinted>
  <dcterms:created xsi:type="dcterms:W3CDTF">2024-06-06T20:01:39Z</dcterms:created>
  <dcterms:modified xsi:type="dcterms:W3CDTF">2025-02-20T18:05:44Z</dcterms:modified>
</cp:coreProperties>
</file>